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6" i="5" l="1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<sst xmlns="http://schemas.openxmlformats.org/spreadsheetml/2006/main" count="81" uniqueCount="34">
  <si>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</si>
  <si>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</si>
  <si>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</si>
  <si>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</si>
  <si>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</si>
  <si>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</si>
  <si>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</si>
  <si>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</si>
  <si>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</si>
  <si>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</si>
  <si>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</si>
  <si>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</si>
  <si>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</si>
  <si>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</si>
  <si>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</si>
  <si>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</si>
  <si>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</si>
  <si>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</si>
  <si>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</si>
  <si>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</si>
  <si>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</si>
  <si>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</si>
  <si>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</si>
  <si>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</si>
  <si>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</si>
  <si>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Teemu Niro</t>
  </si>
  <si>
    <t>8.</t>
  </si>
  <si>
    <t>LaJy</t>
  </si>
  <si>
    <t>6.</t>
  </si>
  <si>
    <t>3.</t>
  </si>
  <si>
    <t>5.</t>
  </si>
  <si>
    <t>4.</t>
  </si>
  <si>
    <t>9.</t>
  </si>
  <si>
    <t>8.9.1977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</si>
</sst>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17</v>
      </c>
      <c r="AB4" s="12">
        <v>0</v>
      </c>
      <c r="AC4" s="12">
        <v>4</v>
      </c>
      <c r="AD4" s="12">
        <v>5</v>
      </c>
      <c r="AE4" s="12">
        <v>46</v>
      </c>
      <c r="AF4" s="68">
        <v>0.47420000000000001</v>
      </c>
      <c r="AG4" s="69">
        <v>97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18</v>
      </c>
      <c r="AB5" s="12">
        <v>0</v>
      </c>
      <c r="AC5" s="12">
        <v>7</v>
      </c>
      <c r="AD5" s="12">
        <v>8</v>
      </c>
      <c r="AE5" s="12">
        <v>50</v>
      </c>
      <c r="AF5" s="68">
        <v>0.53190000000000004</v>
      </c>
      <c r="AG5" s="69">
        <v>94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16</v>
      </c>
      <c r="AB6" s="12">
        <v>0</v>
      </c>
      <c r="AC6" s="12">
        <v>17</v>
      </c>
      <c r="AD6" s="12">
        <v>10</v>
      </c>
      <c r="AE6" s="12">
        <v>43</v>
      </c>
      <c r="AF6" s="68">
        <v>0.50580000000000003</v>
      </c>
      <c r="AG6" s="69">
        <v>85</v>
      </c>
      <c r="AH6" s="7"/>
      <c r="AI6" s="7"/>
      <c r="AJ6" s="7"/>
      <c r="AK6" s="7"/>
      <c r="AL6" s="10"/>
      <c r="AM6" s="12">
        <v>2</v>
      </c>
      <c r="AN6" s="12">
        <v>1</v>
      </c>
      <c r="AO6" s="12">
        <v>3</v>
      </c>
      <c r="AP6" s="12">
        <v>2</v>
      </c>
      <c r="AQ6" s="12">
        <v>10</v>
      </c>
      <c r="AR6" s="65">
        <v>0.52629999999999999</v>
      </c>
      <c r="AS6" s="66">
        <v>19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27</v>
      </c>
      <c r="AA7" s="12">
        <v>11</v>
      </c>
      <c r="AB7" s="12">
        <v>1</v>
      </c>
      <c r="AC7" s="12">
        <v>9</v>
      </c>
      <c r="AD7" s="12">
        <v>9</v>
      </c>
      <c r="AE7" s="12">
        <v>37</v>
      </c>
      <c r="AF7" s="68">
        <v>0.56920000000000004</v>
      </c>
      <c r="AG7" s="69">
        <v>65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31</v>
      </c>
      <c r="Z8" s="1" t="s">
        <v>27</v>
      </c>
      <c r="AA8" s="12">
        <v>15</v>
      </c>
      <c r="AB8" s="12">
        <v>1</v>
      </c>
      <c r="AC8" s="12">
        <v>13</v>
      </c>
      <c r="AD8" s="12">
        <v>9</v>
      </c>
      <c r="AE8" s="12">
        <v>47</v>
      </c>
      <c r="AF8" s="68">
        <v>0.55289999999999995</v>
      </c>
      <c r="AG8" s="69">
        <v>85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7</v>
      </c>
      <c r="AR8" s="65">
        <v>0.4375</v>
      </c>
      <c r="AS8" s="66">
        <v>16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29</v>
      </c>
      <c r="Z9" s="1" t="s">
        <v>27</v>
      </c>
      <c r="AA9" s="12">
        <v>15</v>
      </c>
      <c r="AB9" s="12">
        <v>1</v>
      </c>
      <c r="AC9" s="12">
        <v>15</v>
      </c>
      <c r="AD9" s="12">
        <v>14</v>
      </c>
      <c r="AE9" s="12">
        <v>49</v>
      </c>
      <c r="AF9" s="68">
        <v>0.53259999999999996</v>
      </c>
      <c r="AG9" s="69">
        <v>92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2</v>
      </c>
      <c r="AP9" s="12">
        <v>1</v>
      </c>
      <c r="AQ9" s="12">
        <v>8</v>
      </c>
      <c r="AR9" s="65">
        <v>0.57140000000000002</v>
      </c>
      <c r="AS9" s="66"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32</v>
      </c>
      <c r="Z10" s="1" t="s">
        <v>27</v>
      </c>
      <c r="AA10" s="12">
        <v>2</v>
      </c>
      <c r="AB10" s="12">
        <v>0</v>
      </c>
      <c r="AC10" s="12">
        <v>0</v>
      </c>
      <c r="AD10" s="12">
        <v>0</v>
      </c>
      <c r="AE10" s="12">
        <v>4</v>
      </c>
      <c r="AF10" s="68">
        <v>0.36359999999999998</v>
      </c>
      <c r="AG10" s="69">
        <v>11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94</v>
      </c>
      <c r="AB11" s="36">
        <f>SUM(AB4:AB10)</f>
        <v>3</v>
      </c>
      <c r="AC11" s="36">
        <f>SUM(AC4:AC10)</f>
        <v>65</v>
      </c>
      <c r="AD11" s="36">
        <f>SUM(AD4:AD10)</f>
        <v>55</v>
      </c>
      <c r="AE11" s="36">
        <f>SUM(AE4:AE10)</f>
        <v>276</v>
      </c>
      <c r="AF11" s="37">
        <f>PRODUCT(AE11/AG11)</f>
        <v>0.52173913043478259</v>
      </c>
      <c r="AG11" s="21">
        <f>SUM(AG4:AG10)</f>
        <v>529</v>
      </c>
      <c r="AH11" s="18"/>
      <c r="AI11" s="29"/>
      <c r="AJ11" s="41"/>
      <c r="AK11" s="42"/>
      <c r="AL11" s="10"/>
      <c r="AM11" s="36">
        <f>SUM(AM4:AM10)</f>
        <v>6</v>
      </c>
      <c r="AN11" s="36">
        <f>SUM(AN4:AN10)</f>
        <v>1</v>
      </c>
      <c r="AO11" s="36">
        <f>SUM(AO4:AO10)</f>
        <v>6</v>
      </c>
      <c r="AP11" s="36">
        <f>SUM(AP4:AP10)</f>
        <v>3</v>
      </c>
      <c r="AQ11" s="36">
        <f>SUM(AQ4:AQ10)</f>
        <v>25</v>
      </c>
      <c r="AR11" s="37">
        <f>PRODUCT(AQ11/AS11)</f>
        <v>0.51020408163265307</v>
      </c>
      <c r="AS11" s="39">
        <f>SUM(AS4:AS10)</f>
        <v>49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100</v>
      </c>
      <c r="F16" s="47">
        <f>PRODUCT(AB11+AN11)</f>
        <v>4</v>
      </c>
      <c r="G16" s="47">
        <f>PRODUCT(AC11+AO11)</f>
        <v>71</v>
      </c>
      <c r="H16" s="47">
        <f>PRODUCT(AD11+AP11)</f>
        <v>58</v>
      </c>
      <c r="I16" s="47">
        <f>PRODUCT(AE11+AQ11)</f>
        <v>301</v>
      </c>
      <c r="J16" s="60">
        <f>PRODUCT(I16/K16)</f>
        <v>0.52076124567474047</v>
      </c>
      <c r="K16" s="10">
        <f>PRODUCT(AG11+AS11)</f>
        <v>578</v>
      </c>
      <c r="L16" s="53">
        <f>PRODUCT((F16+G16)/E16)</f>
        <v>0.75</v>
      </c>
      <c r="M16" s="53">
        <f>PRODUCT(H16/E16)</f>
        <v>0.57999999999999996</v>
      </c>
      <c r="N16" s="53">
        <f>PRODUCT((F16+G16+H16)/E16)</f>
        <v>1.33</v>
      </c>
      <c r="O16" s="53">
        <f>PRODUCT(I16/E16)</f>
        <v>3.01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100</v>
      </c>
      <c r="F17" s="47">
        <f t="shared" ref="F17:I17" si="0">SUM(F14:F16)</f>
        <v>4</v>
      </c>
      <c r="G17" s="47">
        <f t="shared" si="0"/>
        <v>71</v>
      </c>
      <c r="H17" s="47">
        <f t="shared" si="0"/>
        <v>58</v>
      </c>
      <c r="I17" s="47">
        <f t="shared" si="0"/>
        <v>301</v>
      </c>
      <c r="J17" s="60">
        <f>PRODUCT(I17/K17)</f>
        <v>0.52076124567474047</v>
      </c>
      <c r="K17" s="16">
        <f>SUM(K14:K16)</f>
        <v>578</v>
      </c>
      <c r="L17" s="53">
        <f>PRODUCT((F17+G17)/E17)</f>
        <v>0.75</v>
      </c>
      <c r="M17" s="53">
        <f>PRODUCT(H17/E17)</f>
        <v>0.57999999999999996</v>
      </c>
      <c r="N17" s="53">
        <f>PRODUCT((F17+G17+H17)/E17)</f>
        <v>1.33</v>
      </c>
      <c r="O17" s="53">
        <f>PRODUCT(I17/E17)</f>
        <v>3.01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2018-11-08T21:30:56Z</dcterms:modified>
</cp:coreProperties>
</file>